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N2" i="1"/>
  <c r="N3" i="1"/>
  <c r="N4" i="1"/>
  <c r="N5" i="1"/>
  <c r="N6" i="1"/>
  <c r="N7" i="1"/>
  <c r="N8" i="1"/>
  <c r="N9" i="1"/>
  <c r="N10" i="1"/>
  <c r="M2" i="1"/>
  <c r="M3" i="1"/>
  <c r="M4" i="1"/>
  <c r="M5" i="1"/>
  <c r="M6" i="1"/>
  <c r="M7" i="1"/>
  <c r="M8" i="1"/>
  <c r="M9" i="1"/>
  <c r="M10" i="1"/>
  <c r="L2" i="1"/>
  <c r="L3" i="1"/>
  <c r="L4" i="1"/>
  <c r="L5" i="1"/>
  <c r="L6" i="1"/>
  <c r="L7" i="1"/>
  <c r="L8" i="1"/>
  <c r="L9" i="1"/>
  <c r="L10" i="1"/>
  <c r="K2" i="1"/>
  <c r="K3" i="1"/>
  <c r="K4" i="1"/>
  <c r="K5" i="1"/>
  <c r="K6" i="1"/>
  <c r="K7" i="1"/>
  <c r="K8" i="1"/>
  <c r="K9" i="1"/>
  <c r="K10" i="1"/>
  <c r="J2" i="1"/>
  <c r="J3" i="1"/>
  <c r="J4" i="1"/>
  <c r="J5" i="1"/>
  <c r="J6" i="1"/>
  <c r="J7" i="1"/>
  <c r="J8" i="1"/>
  <c r="J9" i="1"/>
  <c r="J10" i="1"/>
  <c r="I2" i="1"/>
  <c r="I3" i="1"/>
  <c r="I4" i="1"/>
  <c r="I5" i="1"/>
  <c r="I6" i="1"/>
  <c r="I7" i="1"/>
  <c r="I8" i="1"/>
  <c r="I9" i="1"/>
  <c r="I10" i="1"/>
  <c r="H2" i="1"/>
  <c r="H3" i="1"/>
  <c r="H4" i="1"/>
  <c r="H5" i="1"/>
  <c r="H6" i="1"/>
  <c r="H7" i="1"/>
  <c r="H8" i="1"/>
  <c r="H9" i="1"/>
  <c r="H10" i="1"/>
  <c r="F2" i="1"/>
  <c r="F3" i="1"/>
  <c r="F6" i="1"/>
  <c r="F7" i="1"/>
  <c r="F8" i="1"/>
  <c r="F9" i="1"/>
  <c r="F10" i="1"/>
  <c r="E2" i="1"/>
  <c r="E3" i="1"/>
  <c r="E4" i="1"/>
  <c r="E5" i="1"/>
  <c r="E6" i="1"/>
  <c r="E7" i="1"/>
  <c r="E8" i="1"/>
  <c r="E9" i="1"/>
  <c r="E10" i="1"/>
  <c r="D2" i="1"/>
  <c r="D3" i="1"/>
  <c r="D4" i="1"/>
  <c r="D5" i="1"/>
  <c r="D6" i="1"/>
  <c r="D7" i="1"/>
  <c r="D8" i="1"/>
  <c r="D9" i="1"/>
  <c r="D10" i="1"/>
  <c r="C2" i="1"/>
  <c r="C3" i="1"/>
  <c r="C4" i="1"/>
  <c r="C5" i="1"/>
  <c r="C6" i="1"/>
  <c r="C7" i="1"/>
  <c r="C8" i="1"/>
  <c r="C9" i="1"/>
  <c r="C10" i="1"/>
  <c r="B2" i="1"/>
  <c r="B3" i="1"/>
  <c r="B4" i="1"/>
  <c r="B5" i="1"/>
  <c r="B6" i="1"/>
  <c r="B7" i="1"/>
  <c r="B8" i="1"/>
  <c r="B9" i="1"/>
</calcChain>
</file>

<file path=xl/sharedStrings.xml><?xml version="1.0" encoding="utf-8"?>
<sst xmlns="http://schemas.openxmlformats.org/spreadsheetml/2006/main" count="27" uniqueCount="18">
  <si>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</si>
  <si>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</si>
  <si>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</si>
  <si>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</si>
  <si>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</si>
  <si>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</si>
  <si>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</si>
  <si>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</si>
  <si>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</si>
  <si>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</si>
  <si>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</si>
  <si>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</si>
  <si>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</si>
  <si>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</si>
  <si>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</si>
  <si>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</si>
  <si>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Хисматуллина 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</si>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</sst>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90;%20&#1103;&#1079;%20&#1090;&#1072;&#1090;%20&#1075;&#1088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 xml:space="preserve">Багманов </v>
          </cell>
          <cell r="C2" t="str">
            <v>Раяз</v>
          </cell>
          <cell r="D2" t="str">
            <v>Русланович</v>
          </cell>
          <cell r="E2">
            <v>41153</v>
          </cell>
          <cell r="F2" t="str">
            <v>м</v>
          </cell>
          <cell r="H2">
            <v>4</v>
          </cell>
          <cell r="J2">
            <v>26</v>
          </cell>
          <cell r="K2">
            <v>36</v>
          </cell>
          <cell r="L2" t="str">
            <v>победитель</v>
          </cell>
          <cell r="M2" t="str">
            <v>нет</v>
          </cell>
          <cell r="N2" t="str">
            <v>Сабирзянова Замиля Фаткелгаяновна</v>
          </cell>
          <cell r="O2" t="str">
            <v>МАОУ СОШ10</v>
          </cell>
        </row>
        <row r="3">
          <cell r="B3" t="str">
            <v>Фарукшина</v>
          </cell>
          <cell r="C3" t="str">
            <v>Тамина</v>
          </cell>
          <cell r="D3" t="str">
            <v>Ильсуровна</v>
          </cell>
          <cell r="E3">
            <v>41103</v>
          </cell>
          <cell r="F3" t="str">
            <v>ж</v>
          </cell>
          <cell r="H3">
            <v>4</v>
          </cell>
          <cell r="J3">
            <v>24</v>
          </cell>
          <cell r="K3">
            <v>36</v>
          </cell>
          <cell r="L3" t="str">
            <v>призер</v>
          </cell>
          <cell r="M3" t="str">
            <v>нет</v>
          </cell>
          <cell r="N3" t="str">
            <v>Миргалимова Эльвира Альбертовна</v>
          </cell>
          <cell r="O3" t="str">
            <v>МАОУ СОШ10</v>
          </cell>
        </row>
        <row r="4">
          <cell r="B4" t="str">
            <v>Хуснуллин</v>
          </cell>
          <cell r="C4" t="str">
            <v>Арслан</v>
          </cell>
          <cell r="D4" t="str">
            <v>Наилевич</v>
          </cell>
          <cell r="E4">
            <v>40840</v>
          </cell>
          <cell r="H4">
            <v>4</v>
          </cell>
          <cell r="J4">
            <v>25</v>
          </cell>
          <cell r="K4">
            <v>36</v>
          </cell>
          <cell r="L4" t="str">
            <v>призер</v>
          </cell>
          <cell r="M4" t="str">
            <v>нет</v>
          </cell>
          <cell r="N4" t="str">
            <v>Миргалимова Эльвира Альбертовна</v>
          </cell>
          <cell r="O4" t="str">
            <v>МАОУ СОШ10</v>
          </cell>
        </row>
        <row r="5">
          <cell r="B5" t="str">
            <v>Шайгарданов</v>
          </cell>
          <cell r="C5" t="str">
            <v>Ильдан</v>
          </cell>
          <cell r="D5" t="str">
            <v>Ленарович</v>
          </cell>
          <cell r="E5">
            <v>40969</v>
          </cell>
          <cell r="H5">
            <v>4</v>
          </cell>
          <cell r="J5">
            <v>5</v>
          </cell>
          <cell r="K5">
            <v>36</v>
          </cell>
          <cell r="L5" t="str">
            <v>участник</v>
          </cell>
          <cell r="M5" t="str">
            <v>нет</v>
          </cell>
          <cell r="N5" t="str">
            <v>Миргалимова Эльвира Альбертовна</v>
          </cell>
          <cell r="O5" t="str">
            <v>МАОУ СОШ10</v>
          </cell>
        </row>
        <row r="6">
          <cell r="B6" t="str">
            <v xml:space="preserve">Шаяхметова </v>
          </cell>
          <cell r="C6" t="str">
            <v xml:space="preserve">Сабина </v>
          </cell>
          <cell r="D6" t="str">
            <v xml:space="preserve">Ильшатовна </v>
          </cell>
          <cell r="E6">
            <v>40531</v>
          </cell>
          <cell r="F6" t="str">
            <v>ж</v>
          </cell>
          <cell r="H6">
            <v>6</v>
          </cell>
          <cell r="J6">
            <v>12</v>
          </cell>
          <cell r="K6">
            <v>42</v>
          </cell>
          <cell r="L6" t="str">
            <v>участник</v>
          </cell>
          <cell r="M6" t="str">
            <v>нет</v>
          </cell>
          <cell r="N6" t="str">
            <v>Фарукшина Гульназ Канифовна</v>
          </cell>
          <cell r="O6" t="str">
            <v>МАОУ СОШ10</v>
          </cell>
        </row>
        <row r="7">
          <cell r="B7" t="str">
            <v>Ситдикова</v>
          </cell>
          <cell r="C7" t="str">
            <v>Айзиля</v>
          </cell>
          <cell r="D7" t="str">
            <v>Алмазовна</v>
          </cell>
          <cell r="E7">
            <v>40318</v>
          </cell>
          <cell r="F7" t="str">
            <v>ж</v>
          </cell>
          <cell r="H7">
            <v>6</v>
          </cell>
          <cell r="J7">
            <v>15</v>
          </cell>
          <cell r="K7">
            <v>42</v>
          </cell>
          <cell r="L7" t="str">
            <v>участник</v>
          </cell>
          <cell r="M7" t="str">
            <v>нет</v>
          </cell>
          <cell r="N7" t="str">
            <v>Фарукшина Гульназ Канифовна</v>
          </cell>
          <cell r="O7" t="str">
            <v>МАОУ СОШ10</v>
          </cell>
        </row>
        <row r="8">
          <cell r="B8" t="str">
            <v xml:space="preserve">Миннеханова </v>
          </cell>
          <cell r="C8" t="str">
            <v xml:space="preserve">Разалина </v>
          </cell>
          <cell r="D8" t="str">
            <v>Марсельевна</v>
          </cell>
          <cell r="E8">
            <v>39679</v>
          </cell>
          <cell r="F8" t="str">
            <v>ж</v>
          </cell>
          <cell r="H8">
            <v>8</v>
          </cell>
          <cell r="J8">
            <v>14</v>
          </cell>
          <cell r="K8">
            <v>47</v>
          </cell>
          <cell r="L8" t="str">
            <v>участник</v>
          </cell>
          <cell r="M8" t="str">
            <v>нет</v>
          </cell>
          <cell r="N8" t="str">
            <v>Фарукшина Гульназ Канифовна</v>
          </cell>
          <cell r="O8" t="str">
            <v>МАОУ СОШ10</v>
          </cell>
        </row>
        <row r="9">
          <cell r="B9" t="str">
            <v>Гарипова</v>
          </cell>
          <cell r="C9" t="str">
            <v>Камилла</v>
          </cell>
          <cell r="D9" t="str">
            <v>Маратовна</v>
          </cell>
          <cell r="E9">
            <v>39439</v>
          </cell>
          <cell r="F9" t="str">
            <v>ж</v>
          </cell>
          <cell r="H9">
            <v>8</v>
          </cell>
          <cell r="J9">
            <v>36</v>
          </cell>
          <cell r="K9">
            <v>47</v>
          </cell>
          <cell r="L9" t="str">
            <v>победитель</v>
          </cell>
          <cell r="M9" t="str">
            <v>нет</v>
          </cell>
          <cell r="N9" t="str">
            <v>Фарукшина Гульназ Канифовна</v>
          </cell>
          <cell r="O9" t="str">
            <v>МАОУ СОШ10</v>
          </cell>
        </row>
        <row r="10">
          <cell r="C10" t="str">
            <v xml:space="preserve"> Гузель </v>
          </cell>
          <cell r="D10" t="str">
            <v>Ильшатовна</v>
          </cell>
          <cell r="E10">
            <v>38683</v>
          </cell>
          <cell r="F10" t="str">
            <v>ж</v>
          </cell>
          <cell r="H10">
            <v>11</v>
          </cell>
          <cell r="J10">
            <v>47</v>
          </cell>
          <cell r="K10">
            <v>52</v>
          </cell>
          <cell r="L10" t="str">
            <v>победитель</v>
          </cell>
          <cell r="M10" t="str">
            <v>нет</v>
          </cell>
          <cell r="N10" t="str">
            <v>Фарукшина Гульназ Канифовна</v>
          </cell>
          <cell r="O10" t="str">
            <v>МАОУ СОШ10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G1" zoomScale="85" zoomScaleNormal="85" workbookViewId="0">
      <selection activeCell="Q15" sqref="Q1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41.77734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tr">
        <f>'[1]Протокол ШЭ ВОШ по предмету'!B2</f>
        <v xml:space="preserve">Багманов </v>
      </c>
      <c r="C2" t="str">
        <f>'[1]Протокол ШЭ ВОШ по предмету'!C2</f>
        <v>Раяз</v>
      </c>
      <c r="D2" t="str">
        <f>'[1]Протокол ШЭ ВОШ по предмету'!D2</f>
        <v>Русланович</v>
      </c>
      <c r="E2" s="3">
        <f>'[1]Протокол ШЭ ВОШ по предмету'!E2</f>
        <v>41153</v>
      </c>
      <c r="F2" s="4" t="str">
        <f>'[1]Протокол ШЭ ВОШ по предмету'!F2</f>
        <v>м</v>
      </c>
      <c r="G2" s="7" t="s">
        <v>15</v>
      </c>
      <c r="H2" s="4">
        <f>'[1]Протокол ШЭ ВОШ по предмету'!H2</f>
        <v>4</v>
      </c>
      <c r="I2" s="4">
        <f t="shared" ref="I2:I10" si="0">H2</f>
        <v>4</v>
      </c>
      <c r="J2" s="5">
        <f>'[1]Протокол ШЭ ВОШ по предмету'!J2</f>
        <v>26</v>
      </c>
      <c r="K2" s="5">
        <f>'[1]Протокол ШЭ ВОШ по предмету'!K2</f>
        <v>36</v>
      </c>
      <c r="L2" s="4" t="str">
        <f>'[1]Протокол ШЭ ВОШ по предмету'!L2</f>
        <v>победитель</v>
      </c>
      <c r="M2" s="4" t="str">
        <f>'[1]Протокол ШЭ ВОШ по предмету'!M2</f>
        <v>нет</v>
      </c>
      <c r="N2" t="str">
        <f>'[1]Протокол ШЭ ВОШ по предмету'!N2</f>
        <v>Сабирзянова Замиля Фаткелгаяновна</v>
      </c>
      <c r="O2" t="str">
        <f>'[1]Протокол ШЭ ВОШ по предмету'!O2</f>
        <v>МАОУ СОШ10</v>
      </c>
    </row>
    <row r="3" spans="1:15" x14ac:dyDescent="0.3">
      <c r="A3">
        <v>2</v>
      </c>
      <c r="B3" t="str">
        <f>'[1]Протокол ШЭ ВОШ по предмету'!B3</f>
        <v>Фарукшина</v>
      </c>
      <c r="C3" t="str">
        <f>'[1]Протокол ШЭ ВОШ по предмету'!C3</f>
        <v>Тамина</v>
      </c>
      <c r="D3" t="str">
        <f>'[1]Протокол ШЭ ВОШ по предмету'!D3</f>
        <v>Ильсуровна</v>
      </c>
      <c r="E3" s="3">
        <f>'[1]Протокол ШЭ ВОШ по предмету'!E3</f>
        <v>41103</v>
      </c>
      <c r="F3" s="5" t="str">
        <f>'[1]Протокол ШЭ ВОШ по предмету'!F3</f>
        <v>ж</v>
      </c>
      <c r="G3" s="6" t="s">
        <v>15</v>
      </c>
      <c r="H3" s="5">
        <f>'[1]Протокол ШЭ ВОШ по предмету'!H3</f>
        <v>4</v>
      </c>
      <c r="I3" s="5">
        <f t="shared" si="0"/>
        <v>4</v>
      </c>
      <c r="J3" s="5">
        <f>'[1]Протокол ШЭ ВОШ по предмету'!J3</f>
        <v>24</v>
      </c>
      <c r="K3" s="5">
        <f>'[1]Протокол ШЭ ВОШ по предмету'!K3</f>
        <v>36</v>
      </c>
      <c r="L3" s="5" t="str">
        <f>'[1]Протокол ШЭ ВОШ по предмету'!L3</f>
        <v>призер</v>
      </c>
      <c r="M3" s="5" t="str">
        <f>'[1]Протокол ШЭ ВОШ по предмету'!M3</f>
        <v>нет</v>
      </c>
      <c r="N3" t="str">
        <f>'[1]Протокол ШЭ ВОШ по предмету'!N3</f>
        <v>Миргалимова Эльвира Альбертовна</v>
      </c>
      <c r="O3" t="str">
        <f>'[1]Протокол ШЭ ВОШ по предмету'!O3</f>
        <v>МАОУ СОШ10</v>
      </c>
    </row>
    <row r="4" spans="1:15" x14ac:dyDescent="0.3">
      <c r="A4">
        <v>3</v>
      </c>
      <c r="B4" t="str">
        <f>'[1]Протокол ШЭ ВОШ по предмету'!B4</f>
        <v>Хуснуллин</v>
      </c>
      <c r="C4" t="str">
        <f>'[1]Протокол ШЭ ВОШ по предмету'!C4</f>
        <v>Арслан</v>
      </c>
      <c r="D4" t="str">
        <f>'[1]Протокол ШЭ ВОШ по предмету'!D4</f>
        <v>Наилевич</v>
      </c>
      <c r="E4" s="3">
        <f>'[1]Протокол ШЭ ВОШ по предмету'!E4</f>
        <v>40840</v>
      </c>
      <c r="F4" s="5" t="s">
        <v>17</v>
      </c>
      <c r="G4" s="6" t="s">
        <v>15</v>
      </c>
      <c r="H4" s="5">
        <f>'[1]Протокол ШЭ ВОШ по предмету'!H4</f>
        <v>4</v>
      </c>
      <c r="I4" s="5">
        <f t="shared" si="0"/>
        <v>4</v>
      </c>
      <c r="J4" s="5">
        <f>'[1]Протокол ШЭ ВОШ по предмету'!J4</f>
        <v>25</v>
      </c>
      <c r="K4" s="5">
        <f>'[1]Протокол ШЭ ВОШ по предмету'!K4</f>
        <v>36</v>
      </c>
      <c r="L4" s="5" t="str">
        <f>'[1]Протокол ШЭ ВОШ по предмету'!L4</f>
        <v>призер</v>
      </c>
      <c r="M4" s="5" t="str">
        <f>'[1]Протокол ШЭ ВОШ по предмету'!M4</f>
        <v>нет</v>
      </c>
      <c r="N4" t="str">
        <f>'[1]Протокол ШЭ ВОШ по предмету'!N4</f>
        <v>Миргалимова Эльвира Альбертовна</v>
      </c>
      <c r="O4" t="str">
        <f>'[1]Протокол ШЭ ВОШ по предмету'!O4</f>
        <v>МАОУ СОШ10</v>
      </c>
    </row>
    <row r="5" spans="1:15" x14ac:dyDescent="0.3">
      <c r="A5">
        <v>4</v>
      </c>
      <c r="B5" t="str">
        <f>'[1]Протокол ШЭ ВОШ по предмету'!B5</f>
        <v>Шайгарданов</v>
      </c>
      <c r="C5" t="str">
        <f>'[1]Протокол ШЭ ВОШ по предмету'!C5</f>
        <v>Ильдан</v>
      </c>
      <c r="D5" t="str">
        <f>'[1]Протокол ШЭ ВОШ по предмету'!D5</f>
        <v>Ленарович</v>
      </c>
      <c r="E5" s="3">
        <f>'[1]Протокол ШЭ ВОШ по предмету'!E5</f>
        <v>40969</v>
      </c>
      <c r="F5" s="5" t="s">
        <v>17</v>
      </c>
      <c r="G5" s="6" t="s">
        <v>15</v>
      </c>
      <c r="H5" s="5">
        <f>'[1]Протокол ШЭ ВОШ по предмету'!H5</f>
        <v>4</v>
      </c>
      <c r="I5" s="5">
        <f t="shared" si="0"/>
        <v>4</v>
      </c>
      <c r="J5" s="5">
        <f>'[1]Протокол ШЭ ВОШ по предмету'!J5</f>
        <v>5</v>
      </c>
      <c r="K5" s="5">
        <f>'[1]Протокол ШЭ ВОШ по предмету'!K5</f>
        <v>36</v>
      </c>
      <c r="L5" s="5" t="str">
        <f>'[1]Протокол ШЭ ВОШ по предмету'!L5</f>
        <v>участник</v>
      </c>
      <c r="M5" s="5" t="str">
        <f>'[1]Протокол ШЭ ВОШ по предмету'!M5</f>
        <v>нет</v>
      </c>
      <c r="N5" t="str">
        <f>'[1]Протокол ШЭ ВОШ по предмету'!N5</f>
        <v>Миргалимова Эльвира Альбертовна</v>
      </c>
      <c r="O5" t="str">
        <f>'[1]Протокол ШЭ ВОШ по предмету'!O5</f>
        <v>МАОУ СОШ10</v>
      </c>
    </row>
    <row r="6" spans="1:15" x14ac:dyDescent="0.3">
      <c r="A6">
        <v>5</v>
      </c>
      <c r="B6" t="str">
        <f>'[1]Протокол ШЭ ВОШ по предмету'!B6</f>
        <v xml:space="preserve">Шаяхметова </v>
      </c>
      <c r="C6" t="str">
        <f>'[1]Протокол ШЭ ВОШ по предмету'!C6</f>
        <v xml:space="preserve">Сабина </v>
      </c>
      <c r="D6" t="str">
        <f>'[1]Протокол ШЭ ВОШ по предмету'!D6</f>
        <v xml:space="preserve">Ильшатовна </v>
      </c>
      <c r="E6" s="3">
        <f>'[1]Протокол ШЭ ВОШ по предмету'!E6</f>
        <v>40531</v>
      </c>
      <c r="F6" s="5" t="str">
        <f>'[1]Протокол ШЭ ВОШ по предмету'!F6</f>
        <v>ж</v>
      </c>
      <c r="G6" s="6" t="s">
        <v>15</v>
      </c>
      <c r="H6" s="5">
        <f>'[1]Протокол ШЭ ВОШ по предмету'!H6</f>
        <v>6</v>
      </c>
      <c r="I6" s="5">
        <f t="shared" si="0"/>
        <v>6</v>
      </c>
      <c r="J6" s="5">
        <f>'[1]Протокол ШЭ ВОШ по предмету'!J6</f>
        <v>12</v>
      </c>
      <c r="K6" s="5">
        <f>'[1]Протокол ШЭ ВОШ по предмету'!K6</f>
        <v>42</v>
      </c>
      <c r="L6" s="5" t="str">
        <f>'[1]Протокол ШЭ ВОШ по предмету'!L6</f>
        <v>участник</v>
      </c>
      <c r="M6" s="5" t="str">
        <f>'[1]Протокол ШЭ ВОШ по предмету'!M6</f>
        <v>нет</v>
      </c>
      <c r="N6" t="str">
        <f>'[1]Протокол ШЭ ВОШ по предмету'!N6</f>
        <v>Фарукшина Гульназ Канифовна</v>
      </c>
      <c r="O6" t="str">
        <f>'[1]Протокол ШЭ ВОШ по предмету'!O6</f>
        <v>МАОУ СОШ10</v>
      </c>
    </row>
    <row r="7" spans="1:15" x14ac:dyDescent="0.3">
      <c r="A7">
        <v>6</v>
      </c>
      <c r="B7" t="str">
        <f>'[1]Протокол ШЭ ВОШ по предмету'!B7</f>
        <v>Ситдикова</v>
      </c>
      <c r="C7" t="str">
        <f>'[1]Протокол ШЭ ВОШ по предмету'!C7</f>
        <v>Айзиля</v>
      </c>
      <c r="D7" t="str">
        <f>'[1]Протокол ШЭ ВОШ по предмету'!D7</f>
        <v>Алмазовна</v>
      </c>
      <c r="E7" s="3">
        <f>'[1]Протокол ШЭ ВОШ по предмету'!E7</f>
        <v>40318</v>
      </c>
      <c r="F7" s="5" t="str">
        <f>'[1]Протокол ШЭ ВОШ по предмету'!F7</f>
        <v>ж</v>
      </c>
      <c r="G7" s="6" t="s">
        <v>15</v>
      </c>
      <c r="H7" s="5">
        <f>'[1]Протокол ШЭ ВОШ по предмету'!H7</f>
        <v>6</v>
      </c>
      <c r="I7" s="5">
        <f t="shared" si="0"/>
        <v>6</v>
      </c>
      <c r="J7" s="5">
        <f>'[1]Протокол ШЭ ВОШ по предмету'!J7</f>
        <v>15</v>
      </c>
      <c r="K7" s="5">
        <f>'[1]Протокол ШЭ ВОШ по предмету'!K7</f>
        <v>42</v>
      </c>
      <c r="L7" s="5" t="str">
        <f>'[1]Протокол ШЭ ВОШ по предмету'!L7</f>
        <v>участник</v>
      </c>
      <c r="M7" s="5" t="str">
        <f>'[1]Протокол ШЭ ВОШ по предмету'!M7</f>
        <v>нет</v>
      </c>
      <c r="N7" t="str">
        <f>'[1]Протокол ШЭ ВОШ по предмету'!N7</f>
        <v>Фарукшина Гульназ Канифовна</v>
      </c>
      <c r="O7" t="str">
        <f>'[1]Протокол ШЭ ВОШ по предмету'!O7</f>
        <v>МАОУ СОШ10</v>
      </c>
    </row>
    <row r="8" spans="1:15" x14ac:dyDescent="0.3">
      <c r="A8">
        <v>7</v>
      </c>
      <c r="B8" t="str">
        <f>'[1]Протокол ШЭ ВОШ по предмету'!B8</f>
        <v xml:space="preserve">Миннеханова </v>
      </c>
      <c r="C8" t="str">
        <f>'[1]Протокол ШЭ ВОШ по предмету'!C8</f>
        <v xml:space="preserve">Разалина </v>
      </c>
      <c r="D8" t="str">
        <f>'[1]Протокол ШЭ ВОШ по предмету'!D8</f>
        <v>Марсельевна</v>
      </c>
      <c r="E8" s="3">
        <f>'[1]Протокол ШЭ ВОШ по предмету'!E8</f>
        <v>39679</v>
      </c>
      <c r="F8" s="5" t="str">
        <f>'[1]Протокол ШЭ ВОШ по предмету'!F8</f>
        <v>ж</v>
      </c>
      <c r="G8" s="6" t="s">
        <v>15</v>
      </c>
      <c r="H8" s="5">
        <f>'[1]Протокол ШЭ ВОШ по предмету'!H8</f>
        <v>8</v>
      </c>
      <c r="I8" s="5">
        <f t="shared" si="0"/>
        <v>8</v>
      </c>
      <c r="J8" s="5">
        <f>'[1]Протокол ШЭ ВОШ по предмету'!J8</f>
        <v>14</v>
      </c>
      <c r="K8" s="5">
        <f>'[1]Протокол ШЭ ВОШ по предмету'!K8</f>
        <v>47</v>
      </c>
      <c r="L8" s="5" t="str">
        <f>'[1]Протокол ШЭ ВОШ по предмету'!L8</f>
        <v>участник</v>
      </c>
      <c r="M8" s="5" t="str">
        <f>'[1]Протокол ШЭ ВОШ по предмету'!M8</f>
        <v>нет</v>
      </c>
      <c r="N8" t="str">
        <f>'[1]Протокол ШЭ ВОШ по предмету'!N8</f>
        <v>Фарукшина Гульназ Канифовна</v>
      </c>
      <c r="O8" t="str">
        <f>'[1]Протокол ШЭ ВОШ по предмету'!O8</f>
        <v>МАОУ СОШ10</v>
      </c>
    </row>
    <row r="9" spans="1:15" x14ac:dyDescent="0.3">
      <c r="A9">
        <v>8</v>
      </c>
      <c r="B9" t="str">
        <f>'[1]Протокол ШЭ ВОШ по предмету'!B9</f>
        <v>Гарипова</v>
      </c>
      <c r="C9" t="str">
        <f>'[1]Протокол ШЭ ВОШ по предмету'!C9</f>
        <v>Камилла</v>
      </c>
      <c r="D9" t="str">
        <f>'[1]Протокол ШЭ ВОШ по предмету'!D9</f>
        <v>Маратовна</v>
      </c>
      <c r="E9" s="3">
        <f>'[1]Протокол ШЭ ВОШ по предмету'!E9</f>
        <v>39439</v>
      </c>
      <c r="F9" s="5" t="str">
        <f>'[1]Протокол ШЭ ВОШ по предмету'!F9</f>
        <v>ж</v>
      </c>
      <c r="G9" s="6" t="s">
        <v>15</v>
      </c>
      <c r="H9" s="5">
        <f>'[1]Протокол ШЭ ВОШ по предмету'!H9</f>
        <v>8</v>
      </c>
      <c r="I9" s="5">
        <f t="shared" si="0"/>
        <v>8</v>
      </c>
      <c r="J9" s="5">
        <f>'[1]Протокол ШЭ ВОШ по предмету'!J9</f>
        <v>36</v>
      </c>
      <c r="K9" s="5">
        <f>'[1]Протокол ШЭ ВОШ по предмету'!K9</f>
        <v>47</v>
      </c>
      <c r="L9" s="5" t="str">
        <f>'[1]Протокол ШЭ ВОШ по предмету'!L9</f>
        <v>победитель</v>
      </c>
      <c r="M9" s="5" t="str">
        <f>'[1]Протокол ШЭ ВОШ по предмету'!M9</f>
        <v>нет</v>
      </c>
      <c r="N9" t="str">
        <f>'[1]Протокол ШЭ ВОШ по предмету'!N9</f>
        <v>Фарукшина Гульназ Канифовна</v>
      </c>
      <c r="O9" t="str">
        <f>'[1]Протокол ШЭ ВОШ по предмету'!O9</f>
        <v>МАОУ СОШ10</v>
      </c>
    </row>
    <row r="10" spans="1:15" x14ac:dyDescent="0.3">
      <c r="A10">
        <v>9</v>
      </c>
      <c r="B10" t="s">
        <v>16</v>
      </c>
      <c r="C10" t="str">
        <f>'[1]Протокол ШЭ ВОШ по предмету'!C10</f>
        <v xml:space="preserve"> Гузель </v>
      </c>
      <c r="D10" t="str">
        <f>'[1]Протокол ШЭ ВОШ по предмету'!D10</f>
        <v>Ильшатовна</v>
      </c>
      <c r="E10" s="3">
        <f>'[1]Протокол ШЭ ВОШ по предмету'!E10</f>
        <v>38683</v>
      </c>
      <c r="F10" s="5" t="str">
        <f>'[1]Протокол ШЭ ВОШ по предмету'!F10</f>
        <v>ж</v>
      </c>
      <c r="G10" s="6" t="s">
        <v>15</v>
      </c>
      <c r="H10" s="5">
        <f>'[1]Протокол ШЭ ВОШ по предмету'!H10</f>
        <v>11</v>
      </c>
      <c r="I10" s="5">
        <f t="shared" si="0"/>
        <v>11</v>
      </c>
      <c r="J10" s="5">
        <f>'[1]Протокол ШЭ ВОШ по предмету'!J10</f>
        <v>47</v>
      </c>
      <c r="K10" s="5">
        <f>'[1]Протокол ШЭ ВОШ по предмету'!K10</f>
        <v>52</v>
      </c>
      <c r="L10" s="5" t="str">
        <f>'[1]Протокол ШЭ ВОШ по предмету'!L10</f>
        <v>победитель</v>
      </c>
      <c r="M10" s="5" t="str">
        <f>'[1]Протокол ШЭ ВОШ по предмету'!M10</f>
        <v>нет</v>
      </c>
      <c r="N10" t="str">
        <f>'[1]Протокол ШЭ ВОШ по предмету'!N10</f>
        <v>Фарукшина Гульназ Канифовна</v>
      </c>
      <c r="O10" t="str">
        <f>'[1]Протокол ШЭ ВОШ по предмету'!O10</f>
        <v>МАОУ СОШ10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2022-10-15T08:45:35Z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